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-120" yWindow="-120" windowWidth="20730" windowHeight="11160" tabRatio="464"/>
  </bookViews>
  <sheets>
    <sheet name="2025" sheetId="12" r:id="rId1"/>
  </sheets>
  <definedNames>
    <definedName name="_xlnm._FilterDatabase" localSheetId="0" hidden="1">'2025'!$A$1:$L$25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" i="12" l="1"/>
  <c r="H30" i="12"/>
  <c r="G30" i="12"/>
  <c r="E30" i="12"/>
  <c r="D30" i="12"/>
  <c r="C30" i="12"/>
  <c r="B30" i="12"/>
  <c r="J29" i="12"/>
  <c r="J28" i="12"/>
  <c r="J27" i="12"/>
  <c r="J26" i="12" l="1"/>
  <c r="J25" i="12"/>
  <c r="J24" i="12"/>
  <c r="J23" i="12"/>
  <c r="J22" i="12"/>
  <c r="J21" i="12"/>
  <c r="J20" i="12"/>
  <c r="J18" i="12"/>
  <c r="J17" i="12" l="1"/>
  <c r="J16" i="12"/>
  <c r="J15" i="12"/>
  <c r="J11" i="12" l="1"/>
  <c r="J10" i="12"/>
  <c r="J9" i="12"/>
  <c r="J8" i="12"/>
  <c r="J7" i="12"/>
  <c r="J14" i="12"/>
  <c r="J6" i="12" l="1"/>
  <c r="J12" i="12" l="1"/>
  <c r="J19" i="12"/>
  <c r="J13" i="12"/>
  <c r="J30" i="12" l="1"/>
  <c r="F30" i="12" l="1"/>
</calcChain>
</file>

<file path=xl/sharedStrings.xml><?xml version="1.0" encoding="utf-8"?>
<sst xmlns="http://schemas.openxmlformats.org/spreadsheetml/2006/main" count="17" uniqueCount="11">
  <si>
    <t>№уч-ка</t>
  </si>
  <si>
    <t>86А</t>
  </si>
  <si>
    <t>Всего долг</t>
  </si>
  <si>
    <t>Целевые взносы</t>
  </si>
  <si>
    <t>Долг</t>
  </si>
  <si>
    <t>Вода</t>
  </si>
  <si>
    <t>рем.</t>
  </si>
  <si>
    <t>дороги</t>
  </si>
  <si>
    <r>
      <t xml:space="preserve">вырубка </t>
    </r>
    <r>
      <rPr>
        <b/>
        <sz val="10"/>
        <color theme="1"/>
        <rFont val="Times New Roman"/>
        <family val="1"/>
        <charset val="204"/>
      </rPr>
      <t>ав.деревьев</t>
    </r>
  </si>
  <si>
    <t>84А</t>
  </si>
  <si>
    <t xml:space="preserve">                         ЗАДОЛЖЕННОСТЬ НА 07 ИЮЛЯ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</si>
</sst>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6"/>
      <name val="Times New Roman Cyr"/>
      <charset val="204"/>
    </font>
    <font>
      <sz val="16"/>
      <color theme="1"/>
      <name val="Calibri"/>
      <family val="2"/>
      <charset val="204"/>
      <scheme val="minor"/>
    </font>
    <font>
      <b/>
      <sz val="16"/>
      <name val="Times New Roman Cyr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indexed="8"/>
      <name val="Times New Roman Cyr"/>
      <charset val="204"/>
    </font>
    <font>
      <sz val="16"/>
      <color indexed="8"/>
      <name val="Times New Roman Cyr"/>
      <family val="1"/>
      <charset val="204"/>
    </font>
    <font>
      <sz val="16"/>
      <color rgb="FFFF0000"/>
      <name val="Times New Roman Cyr"/>
      <family val="1"/>
      <charset val="204"/>
    </font>
    <font>
      <sz val="16"/>
      <color rgb="FFFF0000"/>
      <name val="Calibri"/>
      <family val="2"/>
      <charset val="204"/>
      <scheme val="minor"/>
    </font>
    <font>
      <b/>
      <sz val="16"/>
      <color rgb="FFFF0000"/>
      <name val="Times New Roman Cyr"/>
      <family val="1"/>
      <charset val="204"/>
    </font>
    <font>
      <b/>
      <sz val="16"/>
      <color indexed="8"/>
      <name val="Times New Roman Cyr"/>
      <family val="1"/>
      <charset val="204"/>
    </font>
    <font>
      <sz val="16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1" xfId="0" applyFont="1" applyBorder="1"/>
    <xf numFmtId="0" fontId="6" fillId="5" borderId="2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3" fontId="12" fillId="4" borderId="4" xfId="0" applyNumberFormat="1" applyFont="1" applyFill="1" applyBorder="1" applyAlignment="1">
      <alignment horizontal="center"/>
    </xf>
    <xf numFmtId="3" fontId="11" fillId="5" borderId="4" xfId="0" applyNumberFormat="1" applyFont="1" applyFill="1" applyBorder="1" applyAlignment="1">
      <alignment horizontal="center"/>
    </xf>
    <xf numFmtId="3" fontId="8" fillId="3" borderId="7" xfId="0" applyNumberFormat="1" applyFont="1" applyFill="1" applyBorder="1"/>
    <xf numFmtId="0" fontId="11" fillId="4" borderId="1" xfId="0" applyFont="1" applyFill="1" applyBorder="1" applyAlignment="1">
      <alignment horizontal="center" vertical="center"/>
    </xf>
    <xf numFmtId="3" fontId="14" fillId="2" borderId="3" xfId="0" applyNumberFormat="1" applyFont="1" applyFill="1" applyBorder="1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/>
    </xf>
    <xf numFmtId="3" fontId="15" fillId="2" borderId="10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3" fontId="12" fillId="4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3" fontId="7" fillId="3" borderId="7" xfId="0" applyNumberFormat="1" applyFont="1" applyFill="1" applyBorder="1" applyAlignment="1">
      <alignment horizontal="right" vertical="center"/>
    </xf>
    <xf numFmtId="3" fontId="16" fillId="4" borderId="4" xfId="0" applyNumberFormat="1" applyFont="1" applyFill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/>
    </xf>
    <xf numFmtId="0" fontId="11" fillId="4" borderId="0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3" fontId="16" fillId="4" borderId="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2" fillId="3" borderId="7" xfId="0" applyFont="1" applyFill="1" applyBorder="1" applyAlignment="1">
      <alignment horizontal="center" vertical="center" textRotation="90"/>
    </xf>
    <xf numFmtId="0" fontId="2" fillId="3" borderId="0" xfId="0" applyFont="1" applyFill="1" applyAlignment="1">
      <alignment horizontal="center" vertical="center" textRotation="90"/>
    </xf>
    <xf numFmtId="0" fontId="2" fillId="3" borderId="12" xfId="0" applyFont="1" applyFill="1" applyBorder="1" applyAlignment="1">
      <alignment horizontal="center" vertical="center" textRotation="90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99FFCC"/>
      <color rgb="FF66FF66"/>
      <color rgb="FF0000FF"/>
      <color rgb="FF99FF99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ерая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pane xSplit="1" ySplit="5" topLeftCell="B21" activePane="bottomRight" state="frozen"/>
      <selection pane="topRight" activeCell="G1" sqref="G1"/>
      <selection pane="bottomLeft" activeCell="A4" sqref="A4"/>
      <selection pane="bottomRight" activeCell="G16" sqref="G16"/>
    </sheetView>
  </sheetViews>
  <sheetFormatPr defaultColWidth="9.140625" defaultRowHeight="15" x14ac:dyDescent="0.25"/>
  <cols>
    <col min="1" max="1" width="6.28515625" style="2" customWidth="1"/>
    <col min="2" max="2" width="10.7109375" customWidth="1"/>
    <col min="3" max="5" width="13.5703125" customWidth="1"/>
    <col min="6" max="6" width="5.7109375" customWidth="1"/>
    <col min="7" max="8" width="12.5703125" customWidth="1"/>
    <col min="9" max="9" width="12.7109375" customWidth="1"/>
    <col min="10" max="10" width="16.7109375" customWidth="1"/>
  </cols>
  <sheetData>
    <row r="1" spans="1:10" ht="21.75" thickBot="1" x14ac:dyDescent="0.4">
      <c r="A1" s="3"/>
      <c r="B1" s="39" t="s">
        <v>10</v>
      </c>
      <c r="C1" s="39"/>
      <c r="D1" s="39"/>
      <c r="E1" s="39"/>
      <c r="F1" s="39"/>
      <c r="G1" s="39"/>
      <c r="H1" s="39"/>
      <c r="I1" s="39"/>
      <c r="J1" s="4"/>
    </row>
    <row r="2" spans="1:10" ht="15.75" customHeight="1" x14ac:dyDescent="0.25">
      <c r="A2" s="40" t="s">
        <v>0</v>
      </c>
      <c r="B2" s="41"/>
      <c r="C2" s="41"/>
      <c r="D2" s="41"/>
      <c r="E2" s="20"/>
      <c r="F2" s="5"/>
      <c r="G2" s="42" t="s">
        <v>3</v>
      </c>
      <c r="H2" s="43"/>
      <c r="I2" s="43"/>
      <c r="J2" s="34" t="s">
        <v>2</v>
      </c>
    </row>
    <row r="3" spans="1:10" ht="15.75" customHeight="1" x14ac:dyDescent="0.25">
      <c r="A3" s="40"/>
      <c r="B3" s="37">
        <v>2021</v>
      </c>
      <c r="C3" s="37">
        <v>2022</v>
      </c>
      <c r="D3" s="48">
        <v>2023</v>
      </c>
      <c r="E3" s="49">
        <v>2024</v>
      </c>
      <c r="F3" s="6"/>
      <c r="G3" s="44" t="s">
        <v>5</v>
      </c>
      <c r="H3" s="21" t="s">
        <v>6</v>
      </c>
      <c r="I3" s="46" t="s">
        <v>8</v>
      </c>
      <c r="J3" s="35"/>
    </row>
    <row r="4" spans="1:10" ht="15.75" customHeight="1" thickBot="1" x14ac:dyDescent="0.3">
      <c r="A4" s="40"/>
      <c r="B4" s="38"/>
      <c r="C4" s="38"/>
      <c r="D4" s="38"/>
      <c r="E4" s="50"/>
      <c r="F4" s="7"/>
      <c r="G4" s="45"/>
      <c r="H4" s="23" t="s">
        <v>7</v>
      </c>
      <c r="I4" s="47"/>
      <c r="J4" s="35"/>
    </row>
    <row r="5" spans="1:10" ht="21" thickBot="1" x14ac:dyDescent="0.3">
      <c r="A5" s="40"/>
      <c r="B5" s="17" t="s">
        <v>4</v>
      </c>
      <c r="C5" s="17" t="s">
        <v>4</v>
      </c>
      <c r="D5" s="17" t="s">
        <v>4</v>
      </c>
      <c r="E5" s="17" t="s">
        <v>4</v>
      </c>
      <c r="F5" s="8"/>
      <c r="G5" s="17" t="s">
        <v>4</v>
      </c>
      <c r="H5" s="18" t="s">
        <v>4</v>
      </c>
      <c r="I5" s="18" t="s">
        <v>4</v>
      </c>
      <c r="J5" s="36"/>
    </row>
    <row r="6" spans="1:10" ht="20.25" customHeight="1" x14ac:dyDescent="0.25">
      <c r="A6" s="19">
        <v>30</v>
      </c>
      <c r="B6" s="24">
        <v>0</v>
      </c>
      <c r="C6" s="24">
        <v>0</v>
      </c>
      <c r="D6" s="24">
        <v>0</v>
      </c>
      <c r="E6" s="27">
        <v>13200</v>
      </c>
      <c r="F6" s="25"/>
      <c r="G6" s="31">
        <v>600</v>
      </c>
      <c r="H6" s="27">
        <v>1260</v>
      </c>
      <c r="I6" s="27">
        <v>1770</v>
      </c>
      <c r="J6" s="26">
        <f t="shared" ref="J6:J21" si="0">SUM(B6:I6)</f>
        <v>16830</v>
      </c>
    </row>
    <row r="7" spans="1:10" ht="20.25" customHeight="1" x14ac:dyDescent="0.25">
      <c r="A7" s="19">
        <v>46</v>
      </c>
      <c r="B7" s="24">
        <v>0</v>
      </c>
      <c r="C7" s="24">
        <v>0</v>
      </c>
      <c r="D7" s="24">
        <v>0</v>
      </c>
      <c r="E7" s="27">
        <v>0</v>
      </c>
      <c r="F7" s="25"/>
      <c r="G7" s="31">
        <v>0</v>
      </c>
      <c r="H7" s="27">
        <v>0</v>
      </c>
      <c r="I7" s="27">
        <v>2419</v>
      </c>
      <c r="J7" s="26">
        <f t="shared" si="0"/>
        <v>2419</v>
      </c>
    </row>
    <row r="8" spans="1:10" ht="20.25" customHeight="1" x14ac:dyDescent="0.25">
      <c r="A8" s="19">
        <v>78</v>
      </c>
      <c r="B8" s="24">
        <v>0</v>
      </c>
      <c r="C8" s="24">
        <v>0</v>
      </c>
      <c r="D8" s="24">
        <v>0</v>
      </c>
      <c r="E8" s="27">
        <v>6970</v>
      </c>
      <c r="F8" s="25"/>
      <c r="G8" s="32">
        <v>635</v>
      </c>
      <c r="H8" s="27">
        <v>1334</v>
      </c>
      <c r="I8" s="27">
        <v>1873</v>
      </c>
      <c r="J8" s="26">
        <f t="shared" si="0"/>
        <v>10812</v>
      </c>
    </row>
    <row r="9" spans="1:10" ht="20.25" customHeight="1" x14ac:dyDescent="0.25">
      <c r="A9" s="19">
        <v>81</v>
      </c>
      <c r="B9" s="24">
        <v>0</v>
      </c>
      <c r="C9" s="24">
        <v>0</v>
      </c>
      <c r="D9" s="24">
        <v>0</v>
      </c>
      <c r="E9" s="27">
        <v>0</v>
      </c>
      <c r="F9" s="25"/>
      <c r="G9" s="32">
        <v>0</v>
      </c>
      <c r="H9" s="27">
        <v>1210</v>
      </c>
      <c r="I9" s="27">
        <v>1770</v>
      </c>
      <c r="J9" s="26">
        <f t="shared" si="0"/>
        <v>2980</v>
      </c>
    </row>
    <row r="10" spans="1:10" ht="20.25" customHeight="1" x14ac:dyDescent="0.25">
      <c r="A10" s="19">
        <v>84</v>
      </c>
      <c r="B10" s="24">
        <v>0</v>
      </c>
      <c r="C10" s="24">
        <v>0</v>
      </c>
      <c r="D10" s="24">
        <v>0</v>
      </c>
      <c r="E10" s="27">
        <v>0</v>
      </c>
      <c r="F10" s="25"/>
      <c r="G10" s="32">
        <v>0</v>
      </c>
      <c r="H10" s="27">
        <v>1329</v>
      </c>
      <c r="I10" s="27">
        <v>2124</v>
      </c>
      <c r="J10" s="26">
        <f t="shared" si="0"/>
        <v>3453</v>
      </c>
    </row>
    <row r="11" spans="1:10" ht="20.25" customHeight="1" x14ac:dyDescent="0.25">
      <c r="A11" s="19" t="s">
        <v>9</v>
      </c>
      <c r="B11" s="24">
        <v>0</v>
      </c>
      <c r="C11" s="24">
        <v>0</v>
      </c>
      <c r="D11" s="24">
        <v>0</v>
      </c>
      <c r="E11" s="27">
        <v>13146</v>
      </c>
      <c r="F11" s="25"/>
      <c r="G11" s="32">
        <v>0</v>
      </c>
      <c r="H11" s="27">
        <v>1260</v>
      </c>
      <c r="I11" s="27">
        <v>1770</v>
      </c>
      <c r="J11" s="26">
        <f t="shared" si="0"/>
        <v>16176</v>
      </c>
    </row>
    <row r="12" spans="1:10" ht="21" x14ac:dyDescent="0.35">
      <c r="A12" s="9">
        <v>86</v>
      </c>
      <c r="B12" s="10">
        <v>0</v>
      </c>
      <c r="C12" s="10">
        <v>1220</v>
      </c>
      <c r="D12" s="10">
        <v>12444</v>
      </c>
      <c r="E12" s="10">
        <v>16104</v>
      </c>
      <c r="F12" s="11"/>
      <c r="G12" s="33">
        <v>366</v>
      </c>
      <c r="H12" s="28">
        <v>1537</v>
      </c>
      <c r="I12" s="28">
        <v>2159</v>
      </c>
      <c r="J12" s="12">
        <f t="shared" si="0"/>
        <v>33830</v>
      </c>
    </row>
    <row r="13" spans="1:10" ht="21" x14ac:dyDescent="0.35">
      <c r="A13" s="9" t="s">
        <v>1</v>
      </c>
      <c r="B13" s="10">
        <v>0</v>
      </c>
      <c r="C13" s="10">
        <v>0</v>
      </c>
      <c r="D13" s="10">
        <v>9911</v>
      </c>
      <c r="E13" s="10">
        <v>12826</v>
      </c>
      <c r="F13" s="11"/>
      <c r="G13" s="33">
        <v>246</v>
      </c>
      <c r="H13" s="28">
        <v>1224</v>
      </c>
      <c r="I13" s="28">
        <v>1720</v>
      </c>
      <c r="J13" s="12">
        <f t="shared" si="0"/>
        <v>25927</v>
      </c>
    </row>
    <row r="14" spans="1:10" ht="21" x14ac:dyDescent="0.35">
      <c r="A14" s="9">
        <v>114</v>
      </c>
      <c r="B14" s="10">
        <v>0</v>
      </c>
      <c r="C14" s="10">
        <v>0</v>
      </c>
      <c r="D14" s="10">
        <v>5200</v>
      </c>
      <c r="E14" s="22">
        <v>13200</v>
      </c>
      <c r="F14" s="11"/>
      <c r="G14" s="28">
        <v>1200</v>
      </c>
      <c r="H14" s="28">
        <v>1260</v>
      </c>
      <c r="I14" s="28">
        <v>1770</v>
      </c>
      <c r="J14" s="12">
        <f t="shared" si="0"/>
        <v>22630</v>
      </c>
    </row>
    <row r="15" spans="1:10" ht="21" x14ac:dyDescent="0.35">
      <c r="A15" s="9">
        <v>131</v>
      </c>
      <c r="B15" s="10">
        <v>0</v>
      </c>
      <c r="C15" s="10">
        <v>0</v>
      </c>
      <c r="D15" s="10">
        <v>0</v>
      </c>
      <c r="E15" s="22">
        <v>0</v>
      </c>
      <c r="F15" s="11"/>
      <c r="G15" s="28">
        <v>0</v>
      </c>
      <c r="H15" s="28">
        <v>0</v>
      </c>
      <c r="I15" s="28">
        <v>9</v>
      </c>
      <c r="J15" s="12">
        <f t="shared" si="0"/>
        <v>9</v>
      </c>
    </row>
    <row r="16" spans="1:10" ht="21" x14ac:dyDescent="0.35">
      <c r="A16" s="9">
        <v>136</v>
      </c>
      <c r="B16" s="10">
        <v>0</v>
      </c>
      <c r="C16" s="10">
        <v>0</v>
      </c>
      <c r="D16" s="10">
        <v>0</v>
      </c>
      <c r="E16" s="22">
        <v>0</v>
      </c>
      <c r="F16" s="11"/>
      <c r="G16" s="28">
        <v>0</v>
      </c>
      <c r="H16" s="28">
        <v>1260</v>
      </c>
      <c r="I16" s="28">
        <v>1770</v>
      </c>
      <c r="J16" s="12">
        <f t="shared" si="0"/>
        <v>3030</v>
      </c>
    </row>
    <row r="17" spans="1:10" ht="21" x14ac:dyDescent="0.35">
      <c r="A17" s="9">
        <v>145</v>
      </c>
      <c r="B17" s="10">
        <v>0</v>
      </c>
      <c r="C17" s="10">
        <v>0</v>
      </c>
      <c r="D17" s="10">
        <v>0</v>
      </c>
      <c r="E17" s="22">
        <v>0</v>
      </c>
      <c r="F17" s="11"/>
      <c r="G17" s="28">
        <v>0</v>
      </c>
      <c r="H17" s="28">
        <v>1128</v>
      </c>
      <c r="I17" s="28">
        <v>1584</v>
      </c>
      <c r="J17" s="12">
        <f t="shared" si="0"/>
        <v>2712</v>
      </c>
    </row>
    <row r="18" spans="1:10" ht="21" x14ac:dyDescent="0.35">
      <c r="A18" s="9">
        <v>147</v>
      </c>
      <c r="B18" s="10">
        <v>0</v>
      </c>
      <c r="C18" s="10">
        <v>0</v>
      </c>
      <c r="D18" s="10">
        <v>0</v>
      </c>
      <c r="E18" s="22">
        <v>0</v>
      </c>
      <c r="F18" s="11"/>
      <c r="G18" s="28">
        <v>600</v>
      </c>
      <c r="H18" s="28">
        <v>1260</v>
      </c>
      <c r="I18" s="28">
        <v>1770</v>
      </c>
      <c r="J18" s="12">
        <f t="shared" si="0"/>
        <v>3630</v>
      </c>
    </row>
    <row r="19" spans="1:10" ht="21" x14ac:dyDescent="0.35">
      <c r="A19" s="9">
        <v>151</v>
      </c>
      <c r="B19" s="10">
        <v>0</v>
      </c>
      <c r="C19" s="10">
        <v>0</v>
      </c>
      <c r="D19" s="10">
        <v>0</v>
      </c>
      <c r="E19" s="10">
        <v>1800</v>
      </c>
      <c r="F19" s="11"/>
      <c r="G19" s="28">
        <v>1200</v>
      </c>
      <c r="H19" s="28">
        <v>2520</v>
      </c>
      <c r="I19" s="28">
        <v>3540</v>
      </c>
      <c r="J19" s="12">
        <f t="shared" si="0"/>
        <v>9060</v>
      </c>
    </row>
    <row r="20" spans="1:10" ht="21" x14ac:dyDescent="0.35">
      <c r="A20" s="9">
        <v>154</v>
      </c>
      <c r="B20" s="10">
        <v>0</v>
      </c>
      <c r="C20" s="10">
        <v>0</v>
      </c>
      <c r="D20" s="10">
        <v>0</v>
      </c>
      <c r="E20" s="10">
        <v>0</v>
      </c>
      <c r="F20" s="11"/>
      <c r="G20" s="28">
        <v>0</v>
      </c>
      <c r="H20" s="28">
        <v>1481</v>
      </c>
      <c r="I20" s="28">
        <v>2080</v>
      </c>
      <c r="J20" s="12">
        <f t="shared" si="0"/>
        <v>3561</v>
      </c>
    </row>
    <row r="21" spans="1:10" ht="21" x14ac:dyDescent="0.35">
      <c r="A21" s="9">
        <v>160</v>
      </c>
      <c r="B21" s="10">
        <v>0</v>
      </c>
      <c r="C21" s="10">
        <v>0</v>
      </c>
      <c r="D21" s="10">
        <v>0</v>
      </c>
      <c r="E21" s="10">
        <v>2556</v>
      </c>
      <c r="F21" s="11"/>
      <c r="G21" s="28">
        <v>0</v>
      </c>
      <c r="H21" s="28">
        <v>0</v>
      </c>
      <c r="I21" s="28">
        <v>0</v>
      </c>
      <c r="J21" s="12">
        <f t="shared" si="0"/>
        <v>2556</v>
      </c>
    </row>
    <row r="22" spans="1:10" ht="21" x14ac:dyDescent="0.35">
      <c r="A22" s="9">
        <v>165</v>
      </c>
      <c r="B22" s="10">
        <v>1300</v>
      </c>
      <c r="C22" s="10">
        <v>9750</v>
      </c>
      <c r="D22" s="10">
        <v>10200</v>
      </c>
      <c r="E22" s="10">
        <v>13200</v>
      </c>
      <c r="F22" s="11"/>
      <c r="G22" s="28">
        <v>2400</v>
      </c>
      <c r="H22" s="28">
        <v>1260</v>
      </c>
      <c r="I22" s="28">
        <v>1770</v>
      </c>
      <c r="J22" s="12">
        <f t="shared" ref="J22:J29" si="1">SUM(B22:I22)</f>
        <v>39880</v>
      </c>
    </row>
    <row r="23" spans="1:10" ht="21" x14ac:dyDescent="0.35">
      <c r="A23" s="30">
        <v>166</v>
      </c>
      <c r="B23" s="10">
        <v>0</v>
      </c>
      <c r="C23" s="10">
        <v>0</v>
      </c>
      <c r="D23" s="10">
        <v>0</v>
      </c>
      <c r="E23" s="10">
        <v>2344</v>
      </c>
      <c r="F23" s="11"/>
      <c r="G23" s="28">
        <v>652</v>
      </c>
      <c r="H23" s="28">
        <v>1369</v>
      </c>
      <c r="I23" s="28">
        <v>1923</v>
      </c>
      <c r="J23" s="12">
        <f t="shared" si="1"/>
        <v>6288</v>
      </c>
    </row>
    <row r="24" spans="1:10" ht="21" x14ac:dyDescent="0.35">
      <c r="A24" s="30">
        <v>167</v>
      </c>
      <c r="B24" s="10">
        <v>0</v>
      </c>
      <c r="C24" s="10">
        <v>0</v>
      </c>
      <c r="D24" s="10">
        <v>0</v>
      </c>
      <c r="E24" s="10">
        <v>0</v>
      </c>
      <c r="F24" s="11"/>
      <c r="G24" s="28">
        <v>0</v>
      </c>
      <c r="H24" s="28">
        <v>1348</v>
      </c>
      <c r="I24" s="28">
        <v>1894</v>
      </c>
      <c r="J24" s="12">
        <f t="shared" si="1"/>
        <v>3242</v>
      </c>
    </row>
    <row r="25" spans="1:10" ht="21" x14ac:dyDescent="0.35">
      <c r="A25" s="30">
        <v>174</v>
      </c>
      <c r="B25" s="10">
        <v>0</v>
      </c>
      <c r="C25" s="10">
        <v>0</v>
      </c>
      <c r="D25" s="10">
        <v>0</v>
      </c>
      <c r="E25" s="10">
        <v>0</v>
      </c>
      <c r="F25" s="11"/>
      <c r="G25" s="28">
        <v>0</v>
      </c>
      <c r="H25" s="28">
        <v>1260</v>
      </c>
      <c r="I25" s="28">
        <v>1770</v>
      </c>
      <c r="J25" s="12">
        <f t="shared" si="1"/>
        <v>3030</v>
      </c>
    </row>
    <row r="26" spans="1:10" s="1" customFormat="1" ht="21" customHeight="1" x14ac:dyDescent="0.35">
      <c r="A26" s="30">
        <v>176</v>
      </c>
      <c r="B26" s="10">
        <v>0</v>
      </c>
      <c r="C26" s="10">
        <v>0</v>
      </c>
      <c r="D26" s="10">
        <v>0</v>
      </c>
      <c r="E26" s="10">
        <v>0</v>
      </c>
      <c r="F26" s="11"/>
      <c r="G26" s="28">
        <v>0</v>
      </c>
      <c r="H26" s="28">
        <v>1283</v>
      </c>
      <c r="I26" s="28">
        <v>1802</v>
      </c>
      <c r="J26" s="12">
        <f t="shared" si="1"/>
        <v>3085</v>
      </c>
    </row>
    <row r="27" spans="1:10" ht="21" x14ac:dyDescent="0.35">
      <c r="A27" s="30">
        <v>199</v>
      </c>
      <c r="B27" s="10">
        <v>0</v>
      </c>
      <c r="C27" s="10">
        <v>0</v>
      </c>
      <c r="D27" s="10">
        <v>0</v>
      </c>
      <c r="E27" s="10">
        <v>2200</v>
      </c>
      <c r="F27" s="11"/>
      <c r="G27" s="28">
        <v>0</v>
      </c>
      <c r="H27" s="28">
        <v>0</v>
      </c>
      <c r="I27" s="28">
        <v>0</v>
      </c>
      <c r="J27" s="12">
        <f t="shared" si="1"/>
        <v>2200</v>
      </c>
    </row>
    <row r="28" spans="1:10" ht="21" x14ac:dyDescent="0.35">
      <c r="A28" s="30">
        <v>243</v>
      </c>
      <c r="B28" s="10">
        <v>0</v>
      </c>
      <c r="C28" s="10">
        <v>0</v>
      </c>
      <c r="D28" s="10">
        <v>0</v>
      </c>
      <c r="E28" s="10">
        <v>9132</v>
      </c>
      <c r="F28" s="11"/>
      <c r="G28" s="28">
        <v>711</v>
      </c>
      <c r="H28" s="28">
        <v>1493</v>
      </c>
      <c r="I28" s="28">
        <v>2097</v>
      </c>
      <c r="J28" s="12">
        <f t="shared" si="1"/>
        <v>13433</v>
      </c>
    </row>
    <row r="29" spans="1:10" ht="21.75" thickBot="1" x14ac:dyDescent="0.4">
      <c r="A29" s="30">
        <v>256</v>
      </c>
      <c r="B29" s="10">
        <v>0</v>
      </c>
      <c r="C29" s="10">
        <v>0</v>
      </c>
      <c r="D29" s="10">
        <v>0</v>
      </c>
      <c r="E29" s="10">
        <v>1802</v>
      </c>
      <c r="F29" s="11"/>
      <c r="G29" s="28">
        <v>991</v>
      </c>
      <c r="H29" s="28">
        <v>2081</v>
      </c>
      <c r="I29" s="28">
        <v>2923</v>
      </c>
      <c r="J29" s="12">
        <f t="shared" si="1"/>
        <v>7797</v>
      </c>
    </row>
    <row r="30" spans="1:10" ht="21" thickBot="1" x14ac:dyDescent="0.3">
      <c r="A30" s="13"/>
      <c r="B30" s="14">
        <f>SUM(B6:B29)</f>
        <v>1300</v>
      </c>
      <c r="C30" s="14">
        <f>SUM(C6:C29)</f>
        <v>10970</v>
      </c>
      <c r="D30" s="14">
        <f>SUM(D6:D29)</f>
        <v>37755</v>
      </c>
      <c r="E30" s="14">
        <f>SUM(E6:E29)</f>
        <v>108480</v>
      </c>
      <c r="F30" s="15">
        <f ca="1">SUM(F6:F30)</f>
        <v>0</v>
      </c>
      <c r="G30" s="14">
        <f>SUM(G6:G29)</f>
        <v>9601</v>
      </c>
      <c r="H30" s="14">
        <f>SUM(H6:H29)</f>
        <v>28157</v>
      </c>
      <c r="I30" s="14">
        <f>SUM(I6:I29)</f>
        <v>42307</v>
      </c>
      <c r="J30" s="16">
        <f>SUM(J6:J29)</f>
        <v>238570</v>
      </c>
    </row>
    <row r="31" spans="1:10" ht="20.25" x14ac:dyDescent="0.25">
      <c r="A31" s="29"/>
    </row>
  </sheetData>
  <mergeCells count="11">
    <mergeCell ref="J2:J5"/>
    <mergeCell ref="C3:C4"/>
    <mergeCell ref="B1:I1"/>
    <mergeCell ref="A2:A5"/>
    <mergeCell ref="B2:D2"/>
    <mergeCell ref="G2:I2"/>
    <mergeCell ref="B3:B4"/>
    <mergeCell ref="G3:G4"/>
    <mergeCell ref="I3:I4"/>
    <mergeCell ref="D3:D4"/>
    <mergeCell ref="E3:E4"/>
  </mergeCells>
  <pageMargins left="0.39370078740157483" right="0" top="0.19685039370078741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2025-07-08T20:01:32Z</dcterms:modified>
</cp:coreProperties>
</file>